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H21" i="1" l="1"/>
  <c r="E21" i="1" l="1"/>
  <c r="E10" i="1"/>
  <c r="H10" i="1"/>
  <c r="G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<sst xmlns="http://schemas.openxmlformats.org/spreadsheetml/2006/main" count="51" uniqueCount="46">
  <si>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</si>
  <si>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</si>
  <si>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</si>
  <si>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</si>
  <si>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</si>
  <si>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</si>
  <si>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</si>
  <si>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</si>
  <si>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</si>
  <si>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</si>
  <si>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</si>
  <si>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</si>
  <si>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</si>
  <si>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</si>
  <si>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</si>
  <si>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</si>
  <si>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</si>
  <si>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</si>
  <si>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</si>
  <si>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</si>
  <si>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</si>
  <si>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</si>
  <si>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</si>
  <si>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</si>
  <si>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</si>
  <si>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</si>
  <si>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</si>
  <si>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</si>
  <si>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</si>
  <si>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</si>
  <si>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</si>
  <si>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</si>
  <si>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булочное</t>
  </si>
  <si>
    <t xml:space="preserve">Чай с сахаром </t>
  </si>
  <si>
    <t>54-4г</t>
  </si>
  <si>
    <t>греча отварная</t>
  </si>
  <si>
    <t>хлеб пшеничный</t>
  </si>
  <si>
    <t>54-12р</t>
  </si>
  <si>
    <t>тефтели рыбные с маслом</t>
  </si>
  <si>
    <t>54-11г</t>
  </si>
  <si>
    <t>картофель отварной</t>
  </si>
  <si>
    <t>54-3с</t>
  </si>
  <si>
    <t>печень тушеная в соусе</t>
  </si>
  <si>
    <t>54-1хн</t>
  </si>
  <si>
    <t>компот из кураги</t>
  </si>
  <si>
    <t>рассольник с курой и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</si>
</sst>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46149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5" t="s">
        <v>38</v>
      </c>
      <c r="E4" s="15">
        <v>80</v>
      </c>
      <c r="F4" s="19"/>
      <c r="G4" s="14">
        <v>203</v>
      </c>
      <c r="H4" s="14">
        <v>8</v>
      </c>
      <c r="I4" s="14">
        <v>10</v>
      </c>
      <c r="J4" s="33">
        <v>17</v>
      </c>
    </row>
    <row r="5" spans="1:10" x14ac:dyDescent="0.25">
      <c r="A5" s="6"/>
      <c r="B5" s="4" t="s">
        <v>11</v>
      </c>
      <c r="C5" s="37" t="s">
        <v>39</v>
      </c>
      <c r="D5" s="38" t="s">
        <v>40</v>
      </c>
      <c r="E5" s="15">
        <v>170</v>
      </c>
      <c r="F5" s="39"/>
      <c r="G5" s="40">
        <v>208</v>
      </c>
      <c r="H5" s="40">
        <v>4</v>
      </c>
      <c r="I5" s="40">
        <v>7</v>
      </c>
      <c r="J5" s="41">
        <v>31</v>
      </c>
    </row>
    <row r="6" spans="1:10" x14ac:dyDescent="0.25">
      <c r="A6" s="6"/>
      <c r="B6" s="1" t="s">
        <v>12</v>
      </c>
      <c r="C6" s="2" t="s">
        <v>30</v>
      </c>
      <c r="D6" s="26" t="s">
        <v>33</v>
      </c>
      <c r="E6" s="15">
        <v>200</v>
      </c>
      <c r="F6" s="20"/>
      <c r="G6" s="15">
        <v>76</v>
      </c>
      <c r="H6" s="15"/>
      <c r="I6" s="15"/>
      <c r="J6" s="34">
        <v>20</v>
      </c>
    </row>
    <row r="7" spans="1:10" x14ac:dyDescent="0.25">
      <c r="A7" s="6"/>
      <c r="B7" s="1" t="s">
        <v>22</v>
      </c>
      <c r="C7" s="2" t="s">
        <v>31</v>
      </c>
      <c r="D7" s="26" t="s">
        <v>36</v>
      </c>
      <c r="E7" s="15">
        <v>50</v>
      </c>
      <c r="F7" s="20"/>
      <c r="G7" s="35">
        <v>118</v>
      </c>
      <c r="H7" s="35">
        <v>4</v>
      </c>
      <c r="I7" s="35">
        <v>1</v>
      </c>
      <c r="J7" s="36">
        <v>24</v>
      </c>
    </row>
    <row r="8" spans="1:10" x14ac:dyDescent="0.25">
      <c r="A8" s="6"/>
      <c r="B8" s="2" t="s">
        <v>32</v>
      </c>
      <c r="C8" s="2"/>
      <c r="D8" s="26"/>
      <c r="E8" s="15"/>
      <c r="F8" s="20"/>
      <c r="G8" s="15"/>
      <c r="H8" s="15"/>
      <c r="I8" s="15"/>
      <c r="J8" s="34"/>
    </row>
    <row r="9" spans="1:10" x14ac:dyDescent="0.25">
      <c r="A9" s="6"/>
      <c r="B9" s="22" t="s">
        <v>29</v>
      </c>
      <c r="C9" s="22"/>
      <c r="D9" s="28"/>
      <c r="E9" s="23"/>
      <c r="F9" s="24"/>
      <c r="G9" s="23"/>
      <c r="H9" s="23"/>
      <c r="I9" s="23"/>
      <c r="J9" s="15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605</v>
      </c>
      <c r="H10" s="21">
        <f>SUM(H4:H9)</f>
        <v>16</v>
      </c>
      <c r="I10" s="21">
        <f>SUM(I4:I8)</f>
        <v>18</v>
      </c>
      <c r="J10" s="21">
        <f>J4+J5+J6+J7+J8+J9</f>
        <v>92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41</v>
      </c>
      <c r="D15" s="26" t="s">
        <v>45</v>
      </c>
      <c r="E15" s="15">
        <v>250</v>
      </c>
      <c r="F15" s="20"/>
      <c r="G15" s="15">
        <v>164</v>
      </c>
      <c r="H15" s="15">
        <v>7</v>
      </c>
      <c r="I15" s="15">
        <v>8</v>
      </c>
      <c r="J15" s="34">
        <v>15</v>
      </c>
    </row>
    <row r="16" spans="1:10" x14ac:dyDescent="0.25">
      <c r="A16" s="6"/>
      <c r="B16" s="1" t="s">
        <v>16</v>
      </c>
      <c r="C16" s="2" t="s">
        <v>37</v>
      </c>
      <c r="D16" s="26" t="s">
        <v>42</v>
      </c>
      <c r="E16" s="15">
        <v>100</v>
      </c>
      <c r="F16" s="20"/>
      <c r="G16" s="15">
        <v>203</v>
      </c>
      <c r="H16" s="15">
        <v>20</v>
      </c>
      <c r="I16" s="15">
        <v>12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35</v>
      </c>
      <c r="E17" s="15">
        <v>150</v>
      </c>
      <c r="F17" s="20"/>
      <c r="G17" s="15">
        <v>269</v>
      </c>
      <c r="H17" s="15">
        <v>9</v>
      </c>
      <c r="I17" s="15">
        <v>6</v>
      </c>
      <c r="J17" s="34">
        <v>43</v>
      </c>
    </row>
    <row r="18" spans="1:10" x14ac:dyDescent="0.25">
      <c r="A18" s="6"/>
      <c r="B18" s="1" t="s">
        <v>18</v>
      </c>
      <c r="C18" s="2" t="s">
        <v>43</v>
      </c>
      <c r="D18" s="26" t="s">
        <v>44</v>
      </c>
      <c r="E18" s="15">
        <v>200</v>
      </c>
      <c r="F18" s="20"/>
      <c r="G18" s="15">
        <v>123</v>
      </c>
      <c r="H18" s="15">
        <v>1</v>
      </c>
      <c r="I18" s="15"/>
      <c r="J18" s="34">
        <v>31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50</v>
      </c>
      <c r="F20" s="20"/>
      <c r="G20" s="35">
        <v>85</v>
      </c>
      <c r="H20" s="35">
        <v>3</v>
      </c>
      <c r="I20" s="35">
        <v>1</v>
      </c>
      <c r="J20" s="36">
        <v>17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750</v>
      </c>
      <c r="F21" s="24">
        <v>118.75</v>
      </c>
      <c r="G21" s="24">
        <f>SUM(G14:G20)</f>
        <v>844</v>
      </c>
      <c r="H21" s="24">
        <f>H15+H16+H18+H20+H17</f>
        <v>40</v>
      </c>
      <c r="I21" s="24">
        <f>I15+I16+I17+I20</f>
        <v>27</v>
      </c>
      <c r="J21" s="32">
        <f>SUM(J14:J20)</f>
        <v>110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2026-04-28T11:35:32Z</dcterms:modified>
</cp:coreProperties>
</file>