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Директор\2025-2026\питание\все дни\февраль\"/>
    </mc:Choice>
  </mc:AlternateContent>
  <bookViews>
    <workbookView xWindow="0" yWindow="0" windowWidth="23040" windowHeight="8808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E19" i="1" l="1"/>
  <c r="E8" i="1"/>
  <c r="G19" i="1" l="1"/>
  <c r="I8" i="1" l="1"/>
  <c r="J8" i="1" l="1"/>
  <c r="H8" i="1"/>
  <c r="G8" i="1"/>
  <c r="J19" i="1" l="1"/>
  <c r="I19" i="1"/>
</calcChain>
</file>

<file path=xl/sharedStrings.xml><?xml version="1.0" encoding="utf-8"?>
<sst xmlns="http://schemas.openxmlformats.org/spreadsheetml/2006/main" count="49" uniqueCount="47">
  <si>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</si>
  <si>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</si>
  <si>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</si>
  <si>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</si>
  <si>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</si>
  <si>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</si>
  <si>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</si>
  <si>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</si>
  <si>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</si>
  <si>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</si>
  <si>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</si>
  <si>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</si>
  <si>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</si>
  <si>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</si>
  <si>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</si>
  <si>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</si>
  <si>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</si>
  <si>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</si>
  <si>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</si>
  <si>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</si>
  <si>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</si>
  <si>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</si>
  <si>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</si>
  <si>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</si>
  <si>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</si>
  <si>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</si>
  <si>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</si>
  <si>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</si>
  <si>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</si>
  <si>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</si>
  <si>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пшеничный</t>
  </si>
  <si>
    <t>54-3гн</t>
  </si>
  <si>
    <t>пром</t>
  </si>
  <si>
    <t>54-1г</t>
  </si>
  <si>
    <t>макароны отварные</t>
  </si>
  <si>
    <t>54-7с</t>
  </si>
  <si>
    <t>54-6м</t>
  </si>
  <si>
    <t>котлеты домашние</t>
  </si>
  <si>
    <t>булочное</t>
  </si>
  <si>
    <t>54-10</t>
  </si>
  <si>
    <t>омлет натуральный</t>
  </si>
  <si>
    <t>Чай с сахаром  и лимоном</t>
  </si>
  <si>
    <t>булочка домашняя</t>
  </si>
  <si>
    <t>54-7</t>
  </si>
  <si>
    <t>суп вермишелевый с курой</t>
  </si>
  <si>
    <t>54-2хн</t>
  </si>
  <si>
    <t>напиток из мандаринов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</si>
</sst>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46057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 t="s">
        <v>39</v>
      </c>
      <c r="D4" s="25" t="s">
        <v>40</v>
      </c>
      <c r="E4" s="15">
        <v>200</v>
      </c>
      <c r="F4" s="19"/>
      <c r="G4" s="19">
        <v>206</v>
      </c>
      <c r="H4" s="19">
        <v>13</v>
      </c>
      <c r="I4" s="19">
        <v>16</v>
      </c>
      <c r="J4" s="30">
        <v>2</v>
      </c>
    </row>
    <row r="5" spans="1:10" x14ac:dyDescent="0.3">
      <c r="A5" s="6"/>
      <c r="B5" s="1" t="s">
        <v>12</v>
      </c>
      <c r="C5" s="2" t="s">
        <v>31</v>
      </c>
      <c r="D5" s="26" t="s">
        <v>41</v>
      </c>
      <c r="E5" s="15">
        <v>200</v>
      </c>
      <c r="F5" s="20"/>
      <c r="G5" s="20">
        <v>31</v>
      </c>
      <c r="H5" s="20"/>
      <c r="I5" s="20"/>
      <c r="J5" s="29">
        <v>7</v>
      </c>
    </row>
    <row r="6" spans="1:10" x14ac:dyDescent="0.3">
      <c r="A6" s="6"/>
      <c r="B6" s="1" t="s">
        <v>23</v>
      </c>
      <c r="C6" s="2" t="s">
        <v>32</v>
      </c>
      <c r="D6" s="26" t="s">
        <v>30</v>
      </c>
      <c r="E6" s="15">
        <v>50</v>
      </c>
      <c r="F6" s="20"/>
      <c r="G6" s="20">
        <v>118</v>
      </c>
      <c r="H6" s="20">
        <v>4</v>
      </c>
      <c r="I6" s="20">
        <v>1</v>
      </c>
      <c r="J6" s="29">
        <v>24</v>
      </c>
    </row>
    <row r="7" spans="1:10" x14ac:dyDescent="0.3">
      <c r="A7" s="6"/>
      <c r="B7" s="2" t="s">
        <v>38</v>
      </c>
      <c r="C7" s="2" t="s">
        <v>43</v>
      </c>
      <c r="D7" s="26" t="s">
        <v>42</v>
      </c>
      <c r="E7" s="15">
        <v>50</v>
      </c>
      <c r="F7" s="20"/>
      <c r="G7" s="20">
        <v>189</v>
      </c>
      <c r="H7" s="20">
        <v>4</v>
      </c>
      <c r="I7" s="20">
        <v>7</v>
      </c>
      <c r="J7" s="29">
        <v>28</v>
      </c>
    </row>
    <row r="8" spans="1:10" ht="15" thickBot="1" x14ac:dyDescent="0.35">
      <c r="A8" s="7"/>
      <c r="B8" s="8"/>
      <c r="C8" s="8"/>
      <c r="D8" s="27" t="s">
        <v>29</v>
      </c>
      <c r="E8" s="16">
        <f>E4+E5+E6+E7</f>
        <v>500</v>
      </c>
      <c r="F8" s="21">
        <v>100</v>
      </c>
      <c r="G8" s="21">
        <f>SUM(G4:G7)</f>
        <v>544</v>
      </c>
      <c r="H8" s="21">
        <f>SUM(H4:H7)</f>
        <v>21</v>
      </c>
      <c r="I8" s="21">
        <f>SUM(I4:I7)</f>
        <v>24</v>
      </c>
      <c r="J8" s="21">
        <f>SUM(J4:J7)</f>
        <v>61</v>
      </c>
    </row>
    <row r="9" spans="1:10" x14ac:dyDescent="0.3">
      <c r="A9" s="3" t="s">
        <v>13</v>
      </c>
      <c r="B9" s="10" t="s">
        <v>20</v>
      </c>
      <c r="C9" s="5"/>
      <c r="D9" s="25"/>
      <c r="E9" s="14"/>
      <c r="F9" s="19"/>
      <c r="G9" s="19"/>
      <c r="H9" s="19"/>
      <c r="I9" s="19"/>
      <c r="J9" s="30"/>
    </row>
    <row r="10" spans="1:10" x14ac:dyDescent="0.3">
      <c r="A10" s="6"/>
      <c r="B10" s="2"/>
      <c r="C10" s="2"/>
      <c r="D10" s="26"/>
      <c r="E10" s="15"/>
      <c r="F10" s="20"/>
      <c r="G10" s="20"/>
      <c r="H10" s="20"/>
      <c r="I10" s="20"/>
      <c r="J10" s="29"/>
    </row>
    <row r="11" spans="1:10" ht="15" thickBot="1" x14ac:dyDescent="0.35">
      <c r="A11" s="7"/>
      <c r="B11" s="8"/>
      <c r="C11" s="8"/>
      <c r="D11" s="27"/>
      <c r="E11" s="16"/>
      <c r="F11" s="21"/>
      <c r="G11" s="21"/>
      <c r="H11" s="21"/>
      <c r="I11" s="21"/>
      <c r="J11" s="21"/>
    </row>
    <row r="12" spans="1:10" x14ac:dyDescent="0.3">
      <c r="A12" s="6" t="s">
        <v>14</v>
      </c>
      <c r="B12" s="9" t="s">
        <v>15</v>
      </c>
      <c r="C12" s="2"/>
      <c r="D12" s="26"/>
      <c r="E12" s="15"/>
      <c r="F12" s="20"/>
      <c r="G12" s="20"/>
      <c r="H12" s="20"/>
      <c r="I12" s="20"/>
      <c r="J12" s="29"/>
    </row>
    <row r="13" spans="1:10" x14ac:dyDescent="0.3">
      <c r="A13" s="6"/>
      <c r="B13" s="1" t="s">
        <v>16</v>
      </c>
      <c r="C13" s="2" t="s">
        <v>35</v>
      </c>
      <c r="D13" s="26" t="s">
        <v>44</v>
      </c>
      <c r="E13" s="15">
        <v>250</v>
      </c>
      <c r="F13" s="20"/>
      <c r="G13" s="20">
        <v>109</v>
      </c>
      <c r="H13" s="20">
        <v>5</v>
      </c>
      <c r="I13" s="20">
        <v>4</v>
      </c>
      <c r="J13" s="29">
        <v>14</v>
      </c>
    </row>
    <row r="14" spans="1:10" x14ac:dyDescent="0.3">
      <c r="A14" s="6"/>
      <c r="B14" s="1" t="s">
        <v>17</v>
      </c>
      <c r="C14" s="2" t="s">
        <v>36</v>
      </c>
      <c r="D14" s="26" t="s">
        <v>37</v>
      </c>
      <c r="E14" s="15">
        <v>90</v>
      </c>
      <c r="F14" s="20"/>
      <c r="G14" s="20">
        <v>189</v>
      </c>
      <c r="H14" s="20">
        <v>7</v>
      </c>
      <c r="I14" s="20">
        <v>14</v>
      </c>
      <c r="J14" s="29">
        <v>9</v>
      </c>
    </row>
    <row r="15" spans="1:10" x14ac:dyDescent="0.3">
      <c r="A15" s="6"/>
      <c r="B15" s="1" t="s">
        <v>18</v>
      </c>
      <c r="C15" s="2" t="s">
        <v>33</v>
      </c>
      <c r="D15" s="26" t="s">
        <v>34</v>
      </c>
      <c r="E15" s="15">
        <v>170</v>
      </c>
      <c r="F15" s="20"/>
      <c r="G15" s="20">
        <v>227</v>
      </c>
      <c r="H15" s="20">
        <v>6</v>
      </c>
      <c r="I15" s="20">
        <v>4</v>
      </c>
      <c r="J15" s="29">
        <v>40</v>
      </c>
    </row>
    <row r="16" spans="1:10" x14ac:dyDescent="0.3">
      <c r="A16" s="6"/>
      <c r="B16" s="1" t="s">
        <v>19</v>
      </c>
      <c r="C16" s="2" t="s">
        <v>45</v>
      </c>
      <c r="D16" s="26" t="s">
        <v>46</v>
      </c>
      <c r="E16" s="15">
        <v>200</v>
      </c>
      <c r="F16" s="20"/>
      <c r="G16" s="20">
        <v>99</v>
      </c>
      <c r="H16" s="20"/>
      <c r="I16" s="20"/>
      <c r="J16" s="29">
        <v>25</v>
      </c>
    </row>
    <row r="17" spans="1:10" x14ac:dyDescent="0.3">
      <c r="A17" s="6"/>
      <c r="B17" s="1" t="s">
        <v>24</v>
      </c>
      <c r="C17" s="2"/>
      <c r="D17" s="26"/>
      <c r="E17" s="15"/>
      <c r="F17" s="20"/>
      <c r="G17" s="20"/>
      <c r="H17" s="20"/>
      <c r="I17" s="20"/>
      <c r="J17" s="29"/>
    </row>
    <row r="18" spans="1:10" x14ac:dyDescent="0.3">
      <c r="A18" s="6"/>
      <c r="B18" s="1" t="s">
        <v>21</v>
      </c>
      <c r="C18" s="2" t="s">
        <v>32</v>
      </c>
      <c r="D18" s="26" t="s">
        <v>21</v>
      </c>
      <c r="E18" s="15">
        <v>50</v>
      </c>
      <c r="F18" s="20"/>
      <c r="G18" s="20">
        <v>85</v>
      </c>
      <c r="H18" s="20">
        <v>3</v>
      </c>
      <c r="I18" s="20">
        <v>1</v>
      </c>
      <c r="J18" s="29">
        <v>17</v>
      </c>
    </row>
    <row r="19" spans="1:10" x14ac:dyDescent="0.3">
      <c r="A19" s="6"/>
      <c r="B19" s="22"/>
      <c r="C19" s="22"/>
      <c r="D19" s="28" t="s">
        <v>28</v>
      </c>
      <c r="E19" s="23">
        <f>E12+E13+E14+E15+E16+E17+E18</f>
        <v>760</v>
      </c>
      <c r="F19" s="24">
        <v>118.75</v>
      </c>
      <c r="G19" s="24">
        <f>G12+G13+G14+G16+G18+G15</f>
        <v>709</v>
      </c>
      <c r="H19" s="24">
        <f>H13+H14+H15+H16+H18</f>
        <v>21</v>
      </c>
      <c r="I19" s="24">
        <f>SUM(I12:I18)</f>
        <v>23</v>
      </c>
      <c r="J19" s="32">
        <f>SUM(J12:J18)</f>
        <v>105</v>
      </c>
    </row>
    <row r="20" spans="1:10" ht="15" thickBot="1" x14ac:dyDescent="0.35">
      <c r="A20" s="7"/>
      <c r="B20" s="8"/>
      <c r="C20" s="8"/>
      <c r="D20" s="27"/>
      <c r="E20" s="16"/>
      <c r="F20" s="21"/>
      <c r="G20" s="21"/>
      <c r="H20" s="21"/>
      <c r="I20" s="21"/>
      <c r="J20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Юзер</cp:lastModifiedBy>
  <cp:lastPrinted>2021-05-18T10:32:40Z</cp:lastPrinted>
  <dcterms:created xsi:type="dcterms:W3CDTF">2015-06-05T18:19:34Z</dcterms:created>
  <dcterms:modified xsi:type="dcterms:W3CDTF">2026-02-06T12:49:30Z</dcterms:modified>
</cp:coreProperties>
</file>