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питание январь 26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E22" i="1" l="1"/>
  <c r="H22" i="1" l="1"/>
  <c r="G22" i="1"/>
  <c r="I11" i="1" l="1"/>
  <c r="J11" i="1" l="1"/>
  <c r="H11" i="1"/>
  <c r="G11" i="1"/>
  <c r="J22" i="1" l="1"/>
  <c r="I22" i="1"/>
</calcChain>
</file>

<file path=xl/sharedStrings.xml><?xml version="1.0" encoding="utf-8"?>
<sst xmlns="http://schemas.openxmlformats.org/spreadsheetml/2006/main" count="50" uniqueCount="45">
  <si>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</si>
  <si>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</si>
  <si>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</si>
  <si>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</si>
  <si>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</si>
  <si>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</si>
  <si>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</si>
  <si>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</si>
  <si>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</si>
  <si>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</si>
  <si>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</si>
  <si>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</si>
  <si>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</si>
  <si>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</si>
  <si>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</si>
  <si>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</si>
  <si>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</si>
  <si>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</si>
  <si>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</si>
  <si>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</si>
  <si>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</si>
  <si>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</si>
  <si>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</si>
  <si>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</si>
  <si>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</si>
  <si>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</si>
  <si>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</si>
  <si>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</si>
  <si>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</si>
  <si>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</si>
  <si>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булочное</t>
  </si>
  <si>
    <t>Чай с сахаром  и лимоном</t>
  </si>
  <si>
    <t>54-3гн</t>
  </si>
  <si>
    <t>пром</t>
  </si>
  <si>
    <t>плов из куры</t>
  </si>
  <si>
    <t>54-12м</t>
  </si>
  <si>
    <t>коржик творожный</t>
  </si>
  <si>
    <t>54-7з</t>
  </si>
  <si>
    <t>54-1г</t>
  </si>
  <si>
    <t>макароны с сыром</t>
  </si>
  <si>
    <t>сок</t>
  </si>
  <si>
    <t>54-8с</t>
  </si>
  <si>
    <t>свекольник со сметаной</t>
  </si>
  <si>
    <t>54-2хн</t>
  </si>
  <si>
    <t>напиток из брусники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</si>
</sst>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F11" sqref="F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27</v>
      </c>
      <c r="C1" s="34"/>
      <c r="D1" s="35"/>
      <c r="E1" t="s">
        <v>22</v>
      </c>
      <c r="F1" s="18"/>
      <c r="I1" t="s">
        <v>1</v>
      </c>
      <c r="J1" s="17">
        <v>46045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38</v>
      </c>
      <c r="D4" s="25" t="s">
        <v>39</v>
      </c>
      <c r="E4" s="15">
        <v>200</v>
      </c>
      <c r="F4" s="19"/>
      <c r="G4" s="19">
        <v>273</v>
      </c>
      <c r="H4" s="19">
        <v>11</v>
      </c>
      <c r="I4" s="19">
        <v>12</v>
      </c>
      <c r="J4" s="30">
        <v>30</v>
      </c>
    </row>
    <row r="5" spans="1:10" x14ac:dyDescent="0.25">
      <c r="A5" s="6"/>
      <c r="B5" s="4" t="s">
        <v>11</v>
      </c>
      <c r="C5" s="5"/>
      <c r="D5" s="25"/>
      <c r="E5" s="15"/>
      <c r="F5" s="19"/>
      <c r="G5" s="19"/>
      <c r="H5" s="19"/>
      <c r="I5" s="19"/>
      <c r="J5" s="30"/>
    </row>
    <row r="6" spans="1:10" x14ac:dyDescent="0.25">
      <c r="A6" s="6"/>
      <c r="B6" s="1" t="s">
        <v>12</v>
      </c>
      <c r="C6" s="2" t="s">
        <v>32</v>
      </c>
      <c r="D6" s="26" t="s">
        <v>31</v>
      </c>
      <c r="E6" s="15">
        <v>200</v>
      </c>
      <c r="F6" s="20"/>
      <c r="G6" s="20">
        <v>31</v>
      </c>
      <c r="H6" s="20"/>
      <c r="I6" s="20"/>
      <c r="J6" s="29">
        <v>7</v>
      </c>
    </row>
    <row r="7" spans="1:10" x14ac:dyDescent="0.25">
      <c r="A7" s="6"/>
      <c r="B7" s="1" t="s">
        <v>23</v>
      </c>
      <c r="C7" s="2"/>
      <c r="D7" s="26"/>
      <c r="E7" s="15"/>
      <c r="F7" s="20"/>
      <c r="G7" s="20"/>
      <c r="H7" s="20"/>
      <c r="I7" s="20"/>
      <c r="J7" s="29"/>
    </row>
    <row r="8" spans="1:10" ht="15.75" thickBot="1" x14ac:dyDescent="0.3">
      <c r="A8" s="6"/>
      <c r="B8" s="8" t="s">
        <v>15</v>
      </c>
      <c r="C8" s="2" t="s">
        <v>33</v>
      </c>
      <c r="D8" s="26" t="s">
        <v>40</v>
      </c>
      <c r="E8" s="15">
        <v>200</v>
      </c>
      <c r="F8" s="20"/>
      <c r="G8" s="20">
        <v>550</v>
      </c>
      <c r="H8" s="20">
        <v>5</v>
      </c>
      <c r="I8" s="20"/>
      <c r="J8" s="29">
        <v>127</v>
      </c>
    </row>
    <row r="9" spans="1:10" ht="15.75" thickBot="1" x14ac:dyDescent="0.3">
      <c r="A9" s="6"/>
      <c r="B9" s="8" t="s">
        <v>30</v>
      </c>
      <c r="C9" s="2" t="s">
        <v>37</v>
      </c>
      <c r="D9" s="26" t="s">
        <v>36</v>
      </c>
      <c r="E9" s="15">
        <v>100</v>
      </c>
      <c r="F9" s="20"/>
      <c r="G9" s="20">
        <v>217</v>
      </c>
      <c r="H9" s="20">
        <v>4</v>
      </c>
      <c r="I9" s="20">
        <v>10</v>
      </c>
      <c r="J9" s="29">
        <v>27</v>
      </c>
    </row>
    <row r="10" spans="1:10" x14ac:dyDescent="0.25">
      <c r="A10" s="6"/>
      <c r="B10" s="2" t="s">
        <v>30</v>
      </c>
      <c r="C10" s="2"/>
      <c r="D10" s="26"/>
      <c r="E10" s="15"/>
      <c r="F10" s="20"/>
      <c r="G10" s="20"/>
      <c r="H10" s="20"/>
      <c r="I10" s="20"/>
      <c r="J10" s="29"/>
    </row>
    <row r="11" spans="1:10" ht="15.75" thickBot="1" x14ac:dyDescent="0.3">
      <c r="A11" s="7"/>
      <c r="B11" s="8"/>
      <c r="C11" s="8"/>
      <c r="D11" s="27" t="s">
        <v>29</v>
      </c>
      <c r="E11" s="16">
        <f>E4+E6+E8+E9</f>
        <v>700</v>
      </c>
      <c r="F11" s="21">
        <v>110</v>
      </c>
      <c r="G11" s="21">
        <f>SUM(G4:G10)</f>
        <v>1071</v>
      </c>
      <c r="H11" s="21">
        <f>SUM(H4:H10)</f>
        <v>20</v>
      </c>
      <c r="I11" s="21">
        <f>SUM(I4:I10)</f>
        <v>22</v>
      </c>
      <c r="J11" s="21">
        <f>SUM(J4:J10)</f>
        <v>191</v>
      </c>
    </row>
    <row r="12" spans="1:10" x14ac:dyDescent="0.25">
      <c r="A12" s="3" t="s">
        <v>13</v>
      </c>
      <c r="B12" s="10" t="s">
        <v>20</v>
      </c>
      <c r="C12" s="5"/>
      <c r="D12" s="25"/>
      <c r="E12" s="14"/>
      <c r="F12" s="19"/>
      <c r="G12" s="19"/>
      <c r="H12" s="19"/>
      <c r="I12" s="19"/>
      <c r="J12" s="30"/>
    </row>
    <row r="13" spans="1:10" x14ac:dyDescent="0.25">
      <c r="A13" s="6"/>
      <c r="B13" s="2"/>
      <c r="C13" s="2"/>
      <c r="D13" s="26"/>
      <c r="E13" s="15"/>
      <c r="F13" s="20"/>
      <c r="G13" s="20"/>
      <c r="H13" s="20"/>
      <c r="I13" s="20"/>
      <c r="J13" s="29"/>
    </row>
    <row r="14" spans="1:10" ht="15.75" thickBot="1" x14ac:dyDescent="0.3">
      <c r="A14" s="7"/>
      <c r="B14" s="8"/>
      <c r="C14" s="8"/>
      <c r="D14" s="27"/>
      <c r="E14" s="16"/>
      <c r="F14" s="21"/>
      <c r="G14" s="21"/>
      <c r="H14" s="21"/>
      <c r="I14" s="21"/>
      <c r="J14" s="21"/>
    </row>
    <row r="15" spans="1:10" x14ac:dyDescent="0.25">
      <c r="A15" s="6" t="s">
        <v>14</v>
      </c>
      <c r="B15" s="9" t="s">
        <v>15</v>
      </c>
      <c r="C15" s="2"/>
      <c r="D15" s="26"/>
      <c r="E15" s="15"/>
      <c r="F15" s="20"/>
      <c r="G15" s="20"/>
      <c r="H15" s="20"/>
      <c r="I15" s="20"/>
      <c r="J15" s="29"/>
    </row>
    <row r="16" spans="1:10" x14ac:dyDescent="0.25">
      <c r="A16" s="6"/>
      <c r="B16" s="1" t="s">
        <v>16</v>
      </c>
      <c r="C16" s="2" t="s">
        <v>41</v>
      </c>
      <c r="D16" s="26" t="s">
        <v>42</v>
      </c>
      <c r="E16" s="15">
        <v>250</v>
      </c>
      <c r="F16" s="20"/>
      <c r="G16" s="20">
        <v>174</v>
      </c>
      <c r="H16" s="20">
        <v>3</v>
      </c>
      <c r="I16" s="20">
        <v>7</v>
      </c>
      <c r="J16" s="29">
        <v>14</v>
      </c>
    </row>
    <row r="17" spans="1:10" x14ac:dyDescent="0.25">
      <c r="A17" s="6"/>
      <c r="B17" s="1" t="s">
        <v>17</v>
      </c>
      <c r="C17" s="2" t="s">
        <v>35</v>
      </c>
      <c r="D17" s="26" t="s">
        <v>34</v>
      </c>
      <c r="E17" s="15">
        <v>200</v>
      </c>
      <c r="F17" s="20"/>
      <c r="G17" s="20">
        <v>381</v>
      </c>
      <c r="H17" s="20">
        <v>16</v>
      </c>
      <c r="I17" s="20">
        <v>20</v>
      </c>
      <c r="J17" s="29">
        <v>26</v>
      </c>
    </row>
    <row r="18" spans="1:10" x14ac:dyDescent="0.25">
      <c r="A18" s="6"/>
      <c r="B18" s="1" t="s">
        <v>18</v>
      </c>
      <c r="C18" s="2"/>
      <c r="D18" s="26"/>
      <c r="E18" s="15"/>
      <c r="F18" s="20"/>
      <c r="G18" s="20"/>
      <c r="H18" s="20"/>
      <c r="I18" s="20"/>
      <c r="J18" s="29"/>
    </row>
    <row r="19" spans="1:10" x14ac:dyDescent="0.25">
      <c r="A19" s="6"/>
      <c r="B19" s="1" t="s">
        <v>19</v>
      </c>
      <c r="C19" s="2" t="s">
        <v>43</v>
      </c>
      <c r="D19" s="26" t="s">
        <v>44</v>
      </c>
      <c r="E19" s="15">
        <v>200</v>
      </c>
      <c r="F19" s="20"/>
      <c r="G19" s="20">
        <v>65</v>
      </c>
      <c r="H19" s="20"/>
      <c r="I19" s="20"/>
      <c r="J19" s="29">
        <v>12</v>
      </c>
    </row>
    <row r="20" spans="1:10" x14ac:dyDescent="0.25">
      <c r="A20" s="6"/>
      <c r="B20" s="1" t="s">
        <v>24</v>
      </c>
      <c r="C20" s="2"/>
      <c r="D20" s="26"/>
      <c r="E20" s="15"/>
      <c r="F20" s="20"/>
      <c r="G20" s="20"/>
      <c r="H20" s="20"/>
      <c r="I20" s="20"/>
      <c r="J20" s="29"/>
    </row>
    <row r="21" spans="1:10" x14ac:dyDescent="0.25">
      <c r="A21" s="6"/>
      <c r="B21" s="1" t="s">
        <v>21</v>
      </c>
      <c r="C21" s="2" t="s">
        <v>33</v>
      </c>
      <c r="D21" s="26" t="s">
        <v>21</v>
      </c>
      <c r="E21" s="15">
        <v>50</v>
      </c>
      <c r="F21" s="20"/>
      <c r="G21" s="20">
        <v>85</v>
      </c>
      <c r="H21" s="20">
        <v>3</v>
      </c>
      <c r="I21" s="20">
        <v>1</v>
      </c>
      <c r="J21" s="29">
        <v>17</v>
      </c>
    </row>
    <row r="22" spans="1:10" x14ac:dyDescent="0.25">
      <c r="A22" s="6"/>
      <c r="B22" s="22"/>
      <c r="C22" s="22"/>
      <c r="D22" s="28" t="s">
        <v>28</v>
      </c>
      <c r="E22" s="23">
        <f>E15+E16+E17+E18+E19+E20+E21</f>
        <v>700</v>
      </c>
      <c r="F22" s="24">
        <v>118.75</v>
      </c>
      <c r="G22" s="24">
        <f>G15+G16+G17+G19+G21+G18</f>
        <v>705</v>
      </c>
      <c r="H22" s="24">
        <f>H15+H16+H17+H18+H21</f>
        <v>22</v>
      </c>
      <c r="I22" s="24">
        <f>SUM(I15:I21)</f>
        <v>28</v>
      </c>
      <c r="J22" s="32">
        <f>SUM(J15:J21)</f>
        <v>69</v>
      </c>
    </row>
    <row r="23" spans="1:10" ht="15.75" thickBot="1" x14ac:dyDescent="0.3">
      <c r="A23" s="7"/>
      <c r="B23" s="8"/>
      <c r="C23" s="8"/>
      <c r="D23" s="27"/>
      <c r="E23" s="16"/>
      <c r="F23" s="21"/>
      <c r="G23" s="21"/>
      <c r="H23" s="21"/>
      <c r="I23" s="21"/>
      <c r="J23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2025-04-08T07:40:58Z</cp:lastPrinted>
  <dcterms:created xsi:type="dcterms:W3CDTF">2015-06-05T18:19:34Z</dcterms:created>
  <dcterms:modified xsi:type="dcterms:W3CDTF">2026-01-12T11:26:44Z</dcterms:modified>
</cp:coreProperties>
</file>