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J10" i="1" l="1"/>
  <c r="H21" i="1" l="1"/>
  <c r="E21" i="1" l="1"/>
  <c r="E10" i="1"/>
  <c r="J21" i="1"/>
  <c r="G21" i="1"/>
  <c r="I21" i="1" l="1"/>
  <c r="G10" i="1" l="1"/>
  <c r="I10" i="1" l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<sst xmlns="http://schemas.openxmlformats.org/spreadsheetml/2006/main" count="51" uniqueCount="47">
  <si>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</si>
  <si>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</si>
  <si>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</si>
  <si>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</si>
  <si>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</si>
  <si>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</si>
  <si>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</si>
  <si>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</si>
  <si>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</si>
  <si>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</si>
  <si>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</si>
  <si>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</si>
  <si>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</si>
  <si>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</si>
  <si>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</si>
  <si>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</si>
  <si>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</si>
  <si>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</si>
  <si>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</si>
  <si>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</si>
  <si>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</si>
  <si>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</si>
  <si>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</si>
  <si>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</si>
  <si>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</si>
  <si>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</si>
  <si>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</si>
  <si>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</si>
  <si>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</t>
  </si>
  <si>
    <t>пшеничный</t>
  </si>
  <si>
    <t>сосиска отварная</t>
  </si>
  <si>
    <t>макароны отварные</t>
  </si>
  <si>
    <t>итого</t>
  </si>
  <si>
    <t>рис отварной</t>
  </si>
  <si>
    <t>щи с курой и сметаной</t>
  </si>
  <si>
    <t>тефтели рыбные с маслом</t>
  </si>
  <si>
    <t>54-1г</t>
  </si>
  <si>
    <t>54-1м</t>
  </si>
  <si>
    <t>54-3гн</t>
  </si>
  <si>
    <t>54-1с</t>
  </si>
  <si>
    <t>54-12р</t>
  </si>
  <si>
    <t>54-6г</t>
  </si>
  <si>
    <t>пром</t>
  </si>
  <si>
    <t>54-1хн</t>
  </si>
  <si>
    <t>компот из сухофруктов</t>
  </si>
  <si>
    <t xml:space="preserve">Чай с сахаром  </t>
  </si>
  <si>
    <t>булочное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</si>
</sst>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F10" sqref="F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46013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37</v>
      </c>
      <c r="D4" s="25" t="s">
        <v>30</v>
      </c>
      <c r="E4" s="15">
        <v>100</v>
      </c>
      <c r="F4" s="19"/>
      <c r="G4" s="19">
        <v>258</v>
      </c>
      <c r="H4" s="19">
        <v>9</v>
      </c>
      <c r="I4" s="19">
        <v>24</v>
      </c>
      <c r="J4" s="30">
        <v>1</v>
      </c>
    </row>
    <row r="5" spans="1:10" x14ac:dyDescent="0.25">
      <c r="A5" s="6"/>
      <c r="B5" s="4" t="s">
        <v>11</v>
      </c>
      <c r="C5" s="2" t="s">
        <v>36</v>
      </c>
      <c r="D5" s="26" t="s">
        <v>31</v>
      </c>
      <c r="E5" s="15">
        <v>160</v>
      </c>
      <c r="F5" s="20"/>
      <c r="G5" s="20">
        <v>200</v>
      </c>
      <c r="H5" s="20">
        <v>5</v>
      </c>
      <c r="I5" s="20">
        <v>4</v>
      </c>
      <c r="J5" s="29">
        <v>36</v>
      </c>
    </row>
    <row r="6" spans="1:10" x14ac:dyDescent="0.25">
      <c r="A6" s="6"/>
      <c r="B6" s="1" t="s">
        <v>12</v>
      </c>
      <c r="C6" s="2" t="s">
        <v>38</v>
      </c>
      <c r="D6" s="26" t="s">
        <v>45</v>
      </c>
      <c r="E6" s="15">
        <v>200</v>
      </c>
      <c r="F6" s="20"/>
      <c r="G6" s="20">
        <v>76</v>
      </c>
      <c r="H6" s="20"/>
      <c r="I6" s="20"/>
      <c r="J6" s="29">
        <v>20</v>
      </c>
    </row>
    <row r="7" spans="1:10" x14ac:dyDescent="0.25">
      <c r="A7" s="6"/>
      <c r="B7" s="1" t="s">
        <v>23</v>
      </c>
      <c r="C7" s="2" t="s">
        <v>42</v>
      </c>
      <c r="D7" s="26" t="s">
        <v>29</v>
      </c>
      <c r="E7" s="15">
        <v>40</v>
      </c>
      <c r="F7" s="20"/>
      <c r="G7" s="20">
        <v>94</v>
      </c>
      <c r="H7" s="20">
        <v>3</v>
      </c>
      <c r="I7" s="20"/>
      <c r="J7" s="29">
        <v>19</v>
      </c>
    </row>
    <row r="8" spans="1:10" ht="15.75" thickBot="1" x14ac:dyDescent="0.3">
      <c r="A8" s="6"/>
      <c r="B8" s="8" t="s">
        <v>15</v>
      </c>
      <c r="C8" s="2"/>
      <c r="D8" s="26"/>
      <c r="E8" s="15"/>
      <c r="F8" s="20"/>
      <c r="G8" s="20"/>
      <c r="H8" s="20"/>
      <c r="I8" s="20"/>
      <c r="J8" s="29"/>
    </row>
    <row r="9" spans="1:10" ht="15.75" thickBot="1" x14ac:dyDescent="0.3">
      <c r="A9" s="6"/>
      <c r="B9" s="8" t="s">
        <v>46</v>
      </c>
      <c r="C9" s="2"/>
      <c r="D9" s="26"/>
      <c r="E9" s="15"/>
      <c r="F9" s="20"/>
      <c r="G9" s="20"/>
      <c r="H9" s="20"/>
      <c r="I9" s="20"/>
      <c r="J9" s="29"/>
    </row>
    <row r="10" spans="1:10" ht="15.75" thickBot="1" x14ac:dyDescent="0.3">
      <c r="A10" s="7"/>
      <c r="B10" s="8"/>
      <c r="C10" s="8"/>
      <c r="D10" s="27" t="s">
        <v>28</v>
      </c>
      <c r="E10" s="16">
        <f>SUM(E4:E9)</f>
        <v>500</v>
      </c>
      <c r="F10" s="21">
        <v>110</v>
      </c>
      <c r="G10" s="21">
        <f>SUM(G4:G9)</f>
        <v>628</v>
      </c>
      <c r="H10" s="21">
        <f>H4+H5+H6+H7+H8</f>
        <v>17</v>
      </c>
      <c r="I10" s="21">
        <f>SUM(I4:I9)+I12</f>
        <v>28</v>
      </c>
      <c r="J10" s="21">
        <f>SUM(J4:J9)</f>
        <v>76</v>
      </c>
    </row>
    <row r="11" spans="1:10" x14ac:dyDescent="0.25">
      <c r="A11" s="3" t="s">
        <v>13</v>
      </c>
      <c r="B11" s="10" t="s">
        <v>20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31"/>
    </row>
    <row r="14" spans="1:10" x14ac:dyDescent="0.25">
      <c r="A14" s="6" t="s">
        <v>14</v>
      </c>
      <c r="B14" s="9" t="s">
        <v>15</v>
      </c>
      <c r="C14" s="2"/>
      <c r="D14" s="26"/>
      <c r="E14" s="15"/>
      <c r="F14" s="20"/>
      <c r="G14" s="20"/>
      <c r="H14" s="20"/>
      <c r="I14" s="20"/>
      <c r="J14" s="29"/>
    </row>
    <row r="15" spans="1:10" x14ac:dyDescent="0.25">
      <c r="A15" s="6"/>
      <c r="B15" s="1" t="s">
        <v>16</v>
      </c>
      <c r="C15" s="2" t="s">
        <v>39</v>
      </c>
      <c r="D15" s="26" t="s">
        <v>34</v>
      </c>
      <c r="E15" s="32">
        <v>250</v>
      </c>
      <c r="F15" s="20"/>
      <c r="G15" s="20">
        <v>178</v>
      </c>
      <c r="H15" s="20">
        <v>7</v>
      </c>
      <c r="I15" s="20">
        <v>13</v>
      </c>
      <c r="J15" s="29">
        <v>7</v>
      </c>
    </row>
    <row r="16" spans="1:10" x14ac:dyDescent="0.25">
      <c r="A16" s="6"/>
      <c r="B16" s="1" t="s">
        <v>17</v>
      </c>
      <c r="C16" s="2" t="s">
        <v>40</v>
      </c>
      <c r="D16" s="26" t="s">
        <v>35</v>
      </c>
      <c r="E16" s="15">
        <v>95</v>
      </c>
      <c r="F16" s="20"/>
      <c r="G16" s="20">
        <v>276</v>
      </c>
      <c r="H16" s="20">
        <v>11</v>
      </c>
      <c r="I16" s="20">
        <v>14</v>
      </c>
      <c r="J16" s="29">
        <v>23</v>
      </c>
    </row>
    <row r="17" spans="1:10" x14ac:dyDescent="0.25">
      <c r="A17" s="6"/>
      <c r="B17" s="1" t="s">
        <v>18</v>
      </c>
      <c r="C17" s="2" t="s">
        <v>41</v>
      </c>
      <c r="D17" s="26" t="s">
        <v>33</v>
      </c>
      <c r="E17" s="15">
        <v>150</v>
      </c>
      <c r="F17" s="20"/>
      <c r="G17" s="20">
        <v>210</v>
      </c>
      <c r="H17" s="20">
        <v>4</v>
      </c>
      <c r="I17" s="20">
        <v>4</v>
      </c>
      <c r="J17" s="29">
        <v>39</v>
      </c>
    </row>
    <row r="18" spans="1:10" x14ac:dyDescent="0.25">
      <c r="A18" s="6"/>
      <c r="B18" s="1" t="s">
        <v>19</v>
      </c>
      <c r="C18" s="2" t="s">
        <v>43</v>
      </c>
      <c r="D18" s="26" t="s">
        <v>44</v>
      </c>
      <c r="E18" s="15">
        <v>200</v>
      </c>
      <c r="F18" s="20"/>
      <c r="G18" s="20">
        <v>87</v>
      </c>
      <c r="H18" s="20"/>
      <c r="I18" s="20"/>
      <c r="J18" s="29">
        <v>22</v>
      </c>
    </row>
    <row r="19" spans="1:10" x14ac:dyDescent="0.25">
      <c r="A19" s="6"/>
      <c r="B19" s="1" t="s">
        <v>24</v>
      </c>
      <c r="C19" s="2"/>
      <c r="D19" s="26"/>
      <c r="E19" s="15"/>
      <c r="F19" s="20"/>
      <c r="G19" s="20"/>
      <c r="H19" s="20"/>
      <c r="I19" s="20"/>
      <c r="J19" s="29"/>
    </row>
    <row r="20" spans="1:10" x14ac:dyDescent="0.25">
      <c r="A20" s="6"/>
      <c r="B20" s="1" t="s">
        <v>21</v>
      </c>
      <c r="C20" s="2" t="s">
        <v>42</v>
      </c>
      <c r="D20" s="26" t="s">
        <v>21</v>
      </c>
      <c r="E20" s="15">
        <v>50</v>
      </c>
      <c r="F20" s="20"/>
      <c r="G20" s="20">
        <v>85</v>
      </c>
      <c r="H20" s="20">
        <v>3</v>
      </c>
      <c r="I20" s="20">
        <v>1</v>
      </c>
      <c r="J20" s="29">
        <v>17</v>
      </c>
    </row>
    <row r="21" spans="1:10" x14ac:dyDescent="0.25">
      <c r="A21" s="6"/>
      <c r="B21" s="22"/>
      <c r="C21" s="22"/>
      <c r="D21" s="28" t="s">
        <v>32</v>
      </c>
      <c r="E21" s="23">
        <f>E14+E15+E16+E17+E18+E19+E20</f>
        <v>745</v>
      </c>
      <c r="F21" s="24">
        <v>118.75</v>
      </c>
      <c r="G21" s="24">
        <f>G14+G15+G16+G17+G18+G20</f>
        <v>836</v>
      </c>
      <c r="H21" s="24">
        <f>H15+H16+H17+H20</f>
        <v>25</v>
      </c>
      <c r="I21" s="24">
        <f>SUM(I15:I20)+I14</f>
        <v>32</v>
      </c>
      <c r="J21" s="24">
        <f>J14+J15+J16+J17+J18+J20</f>
        <v>108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2025-12-05T11:30:16Z</dcterms:modified>
</cp:coreProperties>
</file>